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<sst xmlns="http://schemas.openxmlformats.org/spreadsheetml/2006/main" count="93" uniqueCount="71">
  <si>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>Administrator judiciar : GLOBAL MONEY RECOVERY IPURL</t>
  </si>
  <si>
    <t>Nr.crt.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</si>
  <si>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</si>
  <si>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</si>
  <si>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</si>
  <si>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</si>
  <si>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</si>
  <si>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</si>
  <si>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</si>
  <si>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</si>
  <si>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Administraţia Finanţelor Publice a Mun. Oradea</t>
  </si>
  <si>
    <t>Oradea,Str.D.Cantemir, nr.2-4, Jud.Bihor</t>
  </si>
  <si>
    <t>Primăria Mun.Oradea</t>
  </si>
  <si>
    <t>Inspectoratul Teritorial de Muncă Bihor</t>
  </si>
  <si>
    <t>Oradea, Str.Amatei Ronâne, nr.1</t>
  </si>
  <si>
    <t>Privilegiată comision ITM</t>
  </si>
  <si>
    <t xml:space="preserve">                                             SC ALFA CONS SRL</t>
  </si>
  <si>
    <t>1.</t>
  </si>
  <si>
    <t>2.</t>
  </si>
  <si>
    <t>3.</t>
  </si>
  <si>
    <t>Privilegiată taxă auto</t>
  </si>
  <si>
    <t>Privilegiată taxe şi impozite</t>
  </si>
  <si>
    <t>4.</t>
  </si>
  <si>
    <t>AVAS</t>
  </si>
  <si>
    <t>Oradea, Piaţa Unirii, nr.1</t>
  </si>
  <si>
    <t>Bucuresti, str. Cpt.Av. Alexandru Serbanescu, sector 1</t>
  </si>
  <si>
    <t>5.</t>
  </si>
  <si>
    <t>Administratia fondului pt. Mediu</t>
  </si>
  <si>
    <t>Bucuresti, Splaiul Independentei nr.294, sector 6</t>
  </si>
  <si>
    <t>Privilegiată contributii, dobanzi, penalitati</t>
  </si>
  <si>
    <t>Privilegiată creanta preluata de la CAS Bihor</t>
  </si>
  <si>
    <t>TOTAL GRUPA 2</t>
  </si>
  <si>
    <t>Oradea, transilvaniei nr.6, bl.J1, Bihor</t>
  </si>
  <si>
    <t>SC ROGALAXY SRL</t>
  </si>
  <si>
    <t>Oradea, str. Sextil Puscariu nr.6, Bihor</t>
  </si>
  <si>
    <t>SC SINEGA CONSTRUCT  SRL</t>
  </si>
  <si>
    <t>Oradea, str. Seleusului nr.10, Bihor</t>
  </si>
  <si>
    <t>Oradea, Pta. Unirii nr.2-4, pasajul Vulturul Negru, bihor</t>
  </si>
  <si>
    <t>BANCA ITALO ROMENA SPA Agentia Oradea</t>
  </si>
  <si>
    <t>VOLKSBANK ROMANIA SA</t>
  </si>
  <si>
    <t>Bucuresti, str. Mihai Bravu nr.171</t>
  </si>
  <si>
    <t>VB LEASING SA</t>
  </si>
  <si>
    <t>SC TIGER AMIRA COM SRL</t>
  </si>
  <si>
    <t>Oradea, str. Păcii nr.27, Bihor</t>
  </si>
  <si>
    <t>SC LANDRAST PROD SRL</t>
  </si>
  <si>
    <t>Admisă integral în temeiul art.66 al.(1) din Lege</t>
  </si>
  <si>
    <t>SC RCI LEASING ROMANIA IFN SA</t>
  </si>
  <si>
    <t>6.</t>
  </si>
  <si>
    <t>Bucureşti, bdl. Aviatorilor nr.41, et.3,4,5, sector 1</t>
  </si>
  <si>
    <t>7.</t>
  </si>
  <si>
    <t>Numar dosar : 7925/111/2009, Tribunalul Bihor, Sectia comerciala, contencios administrativ si fiscala</t>
  </si>
  <si>
    <t>Judecator sindic : ALINA TITERLEA</t>
  </si>
  <si>
    <t>Debitor : SC ALFA CONS SRL</t>
  </si>
  <si>
    <t>8.</t>
  </si>
  <si>
    <t>Grupa 1, art.123 pct. (4) - Creanţe bugetare</t>
  </si>
  <si>
    <t>Grupa 2, art.123 pct. (7) şi (8) - Creanţe chirografare</t>
  </si>
  <si>
    <t xml:space="preserve">Cursul  Băncii Naţionale a României valabil la data de 18.12.2009, data deschiderii procedurii - 4,2232 lei/EUR;           </t>
  </si>
  <si>
    <t xml:space="preserve">Conform art.69, al.(2) din legea 85/2006 privind procedura insolvenţei, “creanţele exprimate sau consolidate în </t>
  </si>
  <si>
    <t>procedurii”.</t>
  </si>
  <si>
    <t xml:space="preserve">valută vor fi înregistrate la valoarea lor în lei, la cursul Băncii Naţionale a României existent la data deschiderii </t>
  </si>
  <si>
    <t xml:space="preserve">                                                                                                                                              - 2,8048 lei/CHF</t>
  </si>
  <si>
    <t>TOTAL GRUPA 1</t>
  </si>
  <si>
    <t>Temei juridic : art.20, lit (k) si art.74, al. (1) din Legea nr.85/2006 privind procedura insolventei</t>
  </si>
  <si>
    <t>Termen : 18.11.2010</t>
  </si>
  <si>
    <t xml:space="preserve">          TABEL DEFINITIV MODIFICAT DE CREANTE AL DEBITORULUI             </t>
  </si>
  <si>
    <t xml:space="preserve">                                                                                      GLOBAL MONEY RECOVERY IPURL</t>
  </si>
  <si>
    <t xml:space="preserve">                                                                                      Administrator judiciar</t>
  </si>
  <si>
    <t xml:space="preserve">                                                                                      Av. Tiril Horia Cristian</t>
  </si>
  <si>
    <t xml:space="preserve">    </t>
  </si>
  <si>
    <t xml:space="preserve">                     TOTAL CREANTE - 873.059,19 lei</t>
  </si>
  <si>
    <t>Nr.4488/28.10.2010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</si>
</sst>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.000"/>
    <numFmt numFmtId="166" formatCode="_-* #,##0\ _l_e_i_-;\-* #,##0\ _l_e_i_-;_-* &quot;-&quot;??\ _l_e_i_-;_-@_-"/>
    <numFmt numFmtId="167" formatCode="#,##0.0000"/>
    <numFmt numFmtId="168" formatCode="#,##0.00000"/>
    <numFmt numFmtId="169" formatCode="0.00000%"/>
  </numFmts>
  <fonts count="8">
    <font>
      <sz val="10"/>
      <name val="Arial"/>
      <family val="0"/>
    </font>
    <font>
      <b/>
      <sz val="14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15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15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15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15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7" xfId="15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14" xfId="15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164" fontId="3" fillId="0" borderId="20" xfId="15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164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25" xfId="0" applyNumberFormat="1" applyFont="1" applyBorder="1" applyAlignment="1">
      <alignment/>
    </xf>
    <xf numFmtId="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.00390625" style="0" customWidth="1"/>
    <col min="2" max="3" width="13.8515625" style="0" customWidth="1"/>
    <col min="4" max="4" width="12.421875" style="0" customWidth="1"/>
    <col min="5" max="5" width="8.8515625" style="0" customWidth="1"/>
    <col min="6" max="6" width="11.421875" style="0" customWidth="1"/>
    <col min="7" max="7" width="6.421875" style="0" customWidth="1"/>
    <col min="9" max="9" width="13.7109375" style="0" customWidth="1"/>
  </cols>
  <sheetData>
    <row r="1" ht="12.75">
      <c r="A1" t="s">
        <v>70</v>
      </c>
    </row>
    <row r="3" ht="12.75">
      <c r="A3" t="s">
        <v>50</v>
      </c>
    </row>
    <row r="4" ht="12.75">
      <c r="A4" t="s">
        <v>51</v>
      </c>
    </row>
    <row r="5" ht="12.75">
      <c r="A5" t="s">
        <v>62</v>
      </c>
    </row>
    <row r="6" ht="12.75">
      <c r="A6" t="s">
        <v>0</v>
      </c>
    </row>
    <row r="7" ht="12.75">
      <c r="A7" t="s">
        <v>52</v>
      </c>
    </row>
    <row r="8" ht="12.75">
      <c r="A8" t="s">
        <v>63</v>
      </c>
    </row>
    <row r="10" ht="18">
      <c r="A10" s="1" t="s">
        <v>64</v>
      </c>
    </row>
    <row r="11" ht="18">
      <c r="A11" s="1" t="s">
        <v>16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54</v>
      </c>
      <c r="B14" s="3"/>
      <c r="C14" s="3"/>
      <c r="D14" s="3"/>
      <c r="E14" s="2"/>
      <c r="F14" s="2"/>
      <c r="G14" s="2"/>
      <c r="H14" s="2"/>
      <c r="I14" s="2"/>
    </row>
    <row r="15" spans="1:9" ht="13.5" thickBot="1">
      <c r="A15" s="2"/>
      <c r="B15" s="2"/>
      <c r="C15" s="2"/>
      <c r="D15" s="2"/>
      <c r="E15" s="2"/>
      <c r="F15" s="2"/>
      <c r="G15" s="2"/>
      <c r="H15" s="2"/>
      <c r="I15" s="2"/>
    </row>
    <row r="16" spans="1:9" ht="24.75" thickBot="1">
      <c r="A16" s="4" t="s">
        <v>1</v>
      </c>
      <c r="B16" s="5" t="s">
        <v>2</v>
      </c>
      <c r="C16" s="6" t="s">
        <v>3</v>
      </c>
      <c r="D16" s="7" t="s">
        <v>4</v>
      </c>
      <c r="E16" s="6" t="s">
        <v>5</v>
      </c>
      <c r="F16" s="7" t="s">
        <v>6</v>
      </c>
      <c r="G16" s="7" t="s">
        <v>7</v>
      </c>
      <c r="H16" s="8" t="s">
        <v>8</v>
      </c>
      <c r="I16" s="5" t="s">
        <v>9</v>
      </c>
    </row>
    <row r="17" spans="1:9" ht="36">
      <c r="A17" s="9" t="s">
        <v>17</v>
      </c>
      <c r="B17" s="10" t="s">
        <v>10</v>
      </c>
      <c r="C17" s="10" t="s">
        <v>11</v>
      </c>
      <c r="D17" s="11">
        <v>40107</v>
      </c>
      <c r="E17" s="12">
        <v>0</v>
      </c>
      <c r="F17" s="11">
        <v>40107</v>
      </c>
      <c r="G17" s="13">
        <v>82.83812970517458</v>
      </c>
      <c r="H17" s="68">
        <f>F17/873059.19</f>
        <v>0.04593846609643958</v>
      </c>
      <c r="I17" s="14" t="s">
        <v>21</v>
      </c>
    </row>
    <row r="18" spans="1:9" ht="36">
      <c r="A18" s="15" t="s">
        <v>18</v>
      </c>
      <c r="B18" s="16" t="s">
        <v>13</v>
      </c>
      <c r="C18" s="16" t="s">
        <v>14</v>
      </c>
      <c r="D18" s="17">
        <v>4286</v>
      </c>
      <c r="E18" s="18">
        <v>0</v>
      </c>
      <c r="F18" s="17">
        <v>4286</v>
      </c>
      <c r="G18" s="19">
        <v>8.852425360071265</v>
      </c>
      <c r="H18" s="68">
        <f>F18/873059.19</f>
        <v>0.004909174600178025</v>
      </c>
      <c r="I18" s="20" t="s">
        <v>15</v>
      </c>
    </row>
    <row r="19" spans="1:9" ht="24">
      <c r="A19" s="15" t="s">
        <v>19</v>
      </c>
      <c r="B19" s="16" t="s">
        <v>12</v>
      </c>
      <c r="C19" s="16" t="s">
        <v>24</v>
      </c>
      <c r="D19" s="17">
        <v>3626</v>
      </c>
      <c r="E19" s="18">
        <v>0</v>
      </c>
      <c r="F19" s="17">
        <v>3626</v>
      </c>
      <c r="G19" s="19">
        <v>7.489242733462064</v>
      </c>
      <c r="H19" s="68">
        <f>F19/873059.19</f>
        <v>0.004153212109250004</v>
      </c>
      <c r="I19" s="20" t="s">
        <v>20</v>
      </c>
    </row>
    <row r="20" spans="1:9" ht="60">
      <c r="A20" s="15" t="s">
        <v>22</v>
      </c>
      <c r="B20" s="16" t="s">
        <v>23</v>
      </c>
      <c r="C20" s="16" t="s">
        <v>25</v>
      </c>
      <c r="D20" s="17">
        <v>378.11</v>
      </c>
      <c r="E20" s="18">
        <v>0</v>
      </c>
      <c r="F20" s="17">
        <v>378.11</v>
      </c>
      <c r="G20" s="19">
        <v>0.7809590650715227</v>
      </c>
      <c r="H20" s="68">
        <f>F20/873059.19</f>
        <v>0.0004330863294618089</v>
      </c>
      <c r="I20" s="20" t="s">
        <v>30</v>
      </c>
    </row>
    <row r="21" spans="1:9" ht="48.75" thickBot="1">
      <c r="A21" s="21" t="s">
        <v>26</v>
      </c>
      <c r="B21" s="22" t="s">
        <v>27</v>
      </c>
      <c r="C21" s="22" t="s">
        <v>28</v>
      </c>
      <c r="D21" s="23">
        <v>19</v>
      </c>
      <c r="E21" s="24">
        <v>0</v>
      </c>
      <c r="F21" s="23">
        <v>19</v>
      </c>
      <c r="G21" s="25">
        <v>0.0392431362205679</v>
      </c>
      <c r="H21" s="68">
        <f>F21/873059.19</f>
        <v>2.1762556557018777E-05</v>
      </c>
      <c r="I21" s="26" t="s">
        <v>29</v>
      </c>
    </row>
    <row r="22" spans="1:9" ht="13.5" thickBot="1">
      <c r="A22" s="4"/>
      <c r="B22" s="6" t="s">
        <v>61</v>
      </c>
      <c r="C22" s="49"/>
      <c r="D22" s="50">
        <v>48416.11</v>
      </c>
      <c r="E22" s="51">
        <v>0</v>
      </c>
      <c r="F22" s="50">
        <v>48416.11</v>
      </c>
      <c r="G22" s="52">
        <v>1</v>
      </c>
      <c r="H22" s="69">
        <f>SUM(H17:H21)</f>
        <v>0.05545570169188644</v>
      </c>
      <c r="I22" s="53"/>
    </row>
    <row r="23" spans="1:9" ht="12.75">
      <c r="A23" s="27"/>
      <c r="B23" s="27"/>
      <c r="C23" s="27"/>
      <c r="D23" s="28"/>
      <c r="E23" s="27"/>
      <c r="F23" s="28"/>
      <c r="G23" s="27"/>
      <c r="H23" s="29"/>
      <c r="I23" s="27"/>
    </row>
    <row r="24" spans="1:9" ht="12.75">
      <c r="A24" s="27"/>
      <c r="B24" s="27"/>
      <c r="C24" s="27"/>
      <c r="D24" s="28"/>
      <c r="E24" s="27"/>
      <c r="F24" s="28"/>
      <c r="G24" s="27"/>
      <c r="H24" s="27"/>
      <c r="I24" s="27"/>
    </row>
    <row r="25" spans="1:9" ht="12.75">
      <c r="A25" s="3" t="s">
        <v>55</v>
      </c>
      <c r="B25" s="3"/>
      <c r="C25" s="3"/>
      <c r="D25" s="3"/>
      <c r="E25" s="2"/>
      <c r="F25" s="2"/>
      <c r="G25" s="2"/>
      <c r="H25" s="2"/>
      <c r="I25" s="2"/>
    </row>
    <row r="26" spans="1:9" ht="13.5" thickBot="1">
      <c r="A26" s="2"/>
      <c r="B26" s="2"/>
      <c r="C26" s="2"/>
      <c r="D26" s="2"/>
      <c r="E26" s="2"/>
      <c r="F26" s="2"/>
      <c r="G26" s="2"/>
      <c r="H26" s="2"/>
      <c r="I26" s="2"/>
    </row>
    <row r="27" spans="1:9" ht="24.75" thickBot="1">
      <c r="A27" s="62" t="s">
        <v>1</v>
      </c>
      <c r="B27" s="63" t="s">
        <v>2</v>
      </c>
      <c r="C27" s="64" t="s">
        <v>3</v>
      </c>
      <c r="D27" s="65" t="s">
        <v>4</v>
      </c>
      <c r="E27" s="64" t="s">
        <v>5</v>
      </c>
      <c r="F27" s="65" t="s">
        <v>6</v>
      </c>
      <c r="G27" s="66" t="s">
        <v>7</v>
      </c>
      <c r="H27" s="65" t="s">
        <v>8</v>
      </c>
      <c r="I27" s="67" t="s">
        <v>9</v>
      </c>
    </row>
    <row r="28" spans="1:9" ht="48">
      <c r="A28" s="37" t="s">
        <v>17</v>
      </c>
      <c r="B28" s="38" t="s">
        <v>38</v>
      </c>
      <c r="C28" s="38" t="s">
        <v>37</v>
      </c>
      <c r="D28" s="39">
        <v>175276.39</v>
      </c>
      <c r="E28" s="40">
        <v>0</v>
      </c>
      <c r="F28" s="39">
        <v>175276.39</v>
      </c>
      <c r="G28" s="41">
        <f>F28/824643.08</f>
        <v>0.2125481850887538</v>
      </c>
      <c r="H28" s="70">
        <f>F28/873059.19</f>
        <v>0.20076117634132</v>
      </c>
      <c r="I28" s="42" t="s">
        <v>45</v>
      </c>
    </row>
    <row r="29" spans="1:9" ht="36">
      <c r="A29" s="15" t="s">
        <v>18</v>
      </c>
      <c r="B29" s="16" t="s">
        <v>44</v>
      </c>
      <c r="C29" s="16" t="s">
        <v>32</v>
      </c>
      <c r="D29" s="17">
        <v>28736.738</v>
      </c>
      <c r="E29" s="30">
        <v>0</v>
      </c>
      <c r="F29" s="17">
        <v>28736.738</v>
      </c>
      <c r="G29" s="31">
        <f aca="true" t="shared" si="0" ref="G29:G35">F29/824643.08</f>
        <v>0.034847485775300516</v>
      </c>
      <c r="H29" s="71">
        <f aca="true" t="shared" si="1" ref="H29:H35">F29/873059.19</f>
        <v>0.03291499399943319</v>
      </c>
      <c r="I29" s="20" t="s">
        <v>45</v>
      </c>
    </row>
    <row r="30" spans="1:9" ht="48.75" thickBot="1">
      <c r="A30" s="32" t="s">
        <v>19</v>
      </c>
      <c r="B30" s="33" t="s">
        <v>46</v>
      </c>
      <c r="C30" s="33" t="s">
        <v>48</v>
      </c>
      <c r="D30" s="43">
        <v>6409.28</v>
      </c>
      <c r="E30" s="34">
        <v>0</v>
      </c>
      <c r="F30" s="43">
        <v>6409.28</v>
      </c>
      <c r="G30" s="35">
        <f t="shared" si="0"/>
        <v>0.007772186725922687</v>
      </c>
      <c r="H30" s="72">
        <f t="shared" si="1"/>
        <v>0.007341174657356279</v>
      </c>
      <c r="I30" s="36" t="s">
        <v>45</v>
      </c>
    </row>
    <row r="31" spans="1:9" ht="36">
      <c r="A31" s="37" t="s">
        <v>22</v>
      </c>
      <c r="B31" s="38" t="s">
        <v>33</v>
      </c>
      <c r="C31" s="38" t="s">
        <v>34</v>
      </c>
      <c r="D31" s="39">
        <v>7290.9</v>
      </c>
      <c r="E31" s="40">
        <v>0</v>
      </c>
      <c r="F31" s="39">
        <v>7290.9</v>
      </c>
      <c r="G31" s="41">
        <f t="shared" si="0"/>
        <v>0.00884127955090583</v>
      </c>
      <c r="H31" s="70">
        <f t="shared" si="1"/>
        <v>0.00835098018955622</v>
      </c>
      <c r="I31" s="42" t="s">
        <v>45</v>
      </c>
    </row>
    <row r="32" spans="1:9" ht="36">
      <c r="A32" s="15" t="s">
        <v>26</v>
      </c>
      <c r="B32" s="16" t="s">
        <v>35</v>
      </c>
      <c r="C32" s="16" t="s">
        <v>36</v>
      </c>
      <c r="D32" s="17">
        <v>45042.28</v>
      </c>
      <c r="E32" s="30">
        <v>0</v>
      </c>
      <c r="F32" s="17">
        <v>45042.28</v>
      </c>
      <c r="G32" s="31">
        <f t="shared" si="0"/>
        <v>0.054620333441711535</v>
      </c>
      <c r="H32" s="71">
        <f t="shared" si="1"/>
        <v>0.05159132452405661</v>
      </c>
      <c r="I32" s="20" t="s">
        <v>45</v>
      </c>
    </row>
    <row r="33" spans="1:9" ht="36">
      <c r="A33" s="15" t="s">
        <v>47</v>
      </c>
      <c r="B33" s="16" t="s">
        <v>42</v>
      </c>
      <c r="C33" s="16" t="s">
        <v>43</v>
      </c>
      <c r="D33" s="17">
        <v>204139.08</v>
      </c>
      <c r="E33" s="30">
        <v>0</v>
      </c>
      <c r="F33" s="17">
        <v>204139.08</v>
      </c>
      <c r="G33" s="31">
        <f t="shared" si="0"/>
        <v>0.24754840603282574</v>
      </c>
      <c r="H33" s="71">
        <f t="shared" si="1"/>
        <v>0.23382043547356737</v>
      </c>
      <c r="I33" s="20" t="s">
        <v>45</v>
      </c>
    </row>
    <row r="34" spans="1:9" ht="36">
      <c r="A34" s="15" t="s">
        <v>49</v>
      </c>
      <c r="B34" s="16" t="s">
        <v>41</v>
      </c>
      <c r="C34" s="16" t="s">
        <v>40</v>
      </c>
      <c r="D34" s="17">
        <v>10542.83</v>
      </c>
      <c r="E34" s="30">
        <v>0</v>
      </c>
      <c r="F34" s="17">
        <v>10542.83</v>
      </c>
      <c r="G34" s="31">
        <f t="shared" si="0"/>
        <v>0.012784718935615152</v>
      </c>
      <c r="H34" s="71">
        <f t="shared" si="1"/>
        <v>0.012075733376107066</v>
      </c>
      <c r="I34" s="20" t="s">
        <v>45</v>
      </c>
    </row>
    <row r="35" spans="1:9" ht="36.75" thickBot="1">
      <c r="A35" s="32" t="s">
        <v>53</v>
      </c>
      <c r="B35" s="33" t="s">
        <v>39</v>
      </c>
      <c r="C35" s="33" t="s">
        <v>40</v>
      </c>
      <c r="D35" s="43">
        <v>347205.58</v>
      </c>
      <c r="E35" s="34">
        <v>0</v>
      </c>
      <c r="F35" s="43">
        <v>347205.58</v>
      </c>
      <c r="G35" s="35">
        <f t="shared" si="0"/>
        <v>0.4210374020236731</v>
      </c>
      <c r="H35" s="72">
        <f t="shared" si="1"/>
        <v>0.39768847745592145</v>
      </c>
      <c r="I35" s="36" t="s">
        <v>45</v>
      </c>
    </row>
    <row r="36" spans="1:9" ht="13.5" thickBot="1">
      <c r="A36" s="54"/>
      <c r="B36" s="55" t="s">
        <v>31</v>
      </c>
      <c r="C36" s="56"/>
      <c r="D36" s="57">
        <f>SUM(D28:D35)</f>
        <v>824643.078</v>
      </c>
      <c r="E36" s="58">
        <v>0</v>
      </c>
      <c r="F36" s="59">
        <f>SUM(F28:F35)</f>
        <v>824643.078</v>
      </c>
      <c r="G36" s="60">
        <v>1</v>
      </c>
      <c r="H36" s="73">
        <f>SUM(H28:H35)</f>
        <v>0.9445442960173183</v>
      </c>
      <c r="I36" s="61"/>
    </row>
    <row r="37" ht="12.75">
      <c r="D37" s="44"/>
    </row>
    <row r="39" spans="1:2" ht="22.5">
      <c r="A39" t="s">
        <v>68</v>
      </c>
      <c r="B39" s="45" t="s">
        <v>69</v>
      </c>
    </row>
    <row r="41" spans="1:9" ht="12.75">
      <c r="A41" s="46" t="s">
        <v>56</v>
      </c>
      <c r="B41" s="46"/>
      <c r="C41" s="46"/>
      <c r="D41" s="46"/>
      <c r="E41" s="46"/>
      <c r="F41" s="46"/>
      <c r="G41" s="46"/>
      <c r="H41" s="46"/>
      <c r="I41" s="46"/>
    </row>
    <row r="42" spans="1:9" ht="12.75">
      <c r="A42" s="46" t="s">
        <v>60</v>
      </c>
      <c r="B42" s="46"/>
      <c r="C42" s="46"/>
      <c r="D42" s="46"/>
      <c r="E42" s="46"/>
      <c r="F42" s="46"/>
      <c r="G42" s="46"/>
      <c r="H42" s="46"/>
      <c r="I42" s="46"/>
    </row>
    <row r="43" spans="1:9" ht="12.75">
      <c r="A43" s="46" t="s">
        <v>57</v>
      </c>
      <c r="B43" s="46"/>
      <c r="C43" s="46"/>
      <c r="D43" s="46"/>
      <c r="E43" s="46"/>
      <c r="F43" s="46"/>
      <c r="G43" s="46"/>
      <c r="H43" s="46"/>
      <c r="I43" s="46"/>
    </row>
    <row r="44" spans="1:9" ht="12.75">
      <c r="A44" s="46" t="s">
        <v>59</v>
      </c>
      <c r="B44" s="46"/>
      <c r="C44" s="46"/>
      <c r="D44" s="46"/>
      <c r="E44" s="46"/>
      <c r="F44" s="46"/>
      <c r="G44" s="46"/>
      <c r="H44" s="46"/>
      <c r="I44" s="46"/>
    </row>
    <row r="45" spans="1:9" ht="12.75">
      <c r="A45" s="46" t="s">
        <v>58</v>
      </c>
      <c r="B45" s="46"/>
      <c r="C45" s="46"/>
      <c r="D45" s="46"/>
      <c r="E45" s="46"/>
      <c r="F45" s="46"/>
      <c r="G45" s="46"/>
      <c r="H45" s="46"/>
      <c r="I45" s="46"/>
    </row>
    <row r="48" spans="1:3" ht="15.75">
      <c r="A48" s="47" t="s">
        <v>66</v>
      </c>
      <c r="B48" s="48"/>
      <c r="C48" s="48"/>
    </row>
    <row r="49" spans="1:3" ht="15.75">
      <c r="A49" s="47" t="s">
        <v>65</v>
      </c>
      <c r="B49" s="48"/>
      <c r="C49" s="48"/>
    </row>
    <row r="50" spans="1:3" ht="15.75">
      <c r="A50" s="47" t="s">
        <v>67</v>
      </c>
      <c r="B50" s="48"/>
      <c r="C50" s="48"/>
    </row>
  </sheetData>
  <printOptions/>
  <pageMargins left="0.07874015748031496" right="0.07874015748031496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2010-10-28T09:02:24Z</cp:lastPrinted>
  <dcterms:created xsi:type="dcterms:W3CDTF">2010-05-31T10:16:38Z</dcterms:created>
  <dcterms:modified xsi:type="dcterms:W3CDTF">2010-10-28T11:11:43Z</dcterms:modified>
  <cp:category/>
  <cp:version/>
  <cp:contentType/>
  <cp:contentStatus/>
</cp:coreProperties>
</file>