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<sst xmlns="http://schemas.openxmlformats.org/spreadsheetml/2006/main" count="58" uniqueCount="45">
  <si>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TABEL PRELIMINAR DE CREANŢE</t>
  </si>
  <si>
    <t>Creditor</t>
  </si>
  <si>
    <t>Adresa</t>
  </si>
  <si>
    <t>Creanţa depusă</t>
  </si>
  <si>
    <t>Nescadent</t>
  </si>
  <si>
    <t>Menţiuni</t>
  </si>
  <si>
    <t>Nr.crt.</t>
  </si>
  <si>
    <t>Privilegiată</t>
  </si>
  <si>
    <t>1.</t>
  </si>
  <si>
    <t>Administrator judiciar: GLOBAL MONEY RECOVERY IPURL</t>
  </si>
  <si>
    <t>Temei juridic: art.25 lit (f) şi art.72  al (1) din Legea nr.85/2006 privind procedura insolventei</t>
  </si>
  <si>
    <t>Adminstrator judiciar</t>
  </si>
  <si>
    <t>Av. Ţiril Horia Cristian</t>
  </si>
  <si>
    <t>2.</t>
  </si>
  <si>
    <t>3.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</si>
  <si>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</si>
  <si>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</si>
  <si>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</si>
  <si>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</si>
  <si>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</si>
  <si>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</si>
  <si>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TOTAL GR. 2</t>
  </si>
  <si>
    <t>TOTAL GR. 1</t>
  </si>
  <si>
    <t>admisă în tot. conf. art. 66 din L. 85/2006</t>
  </si>
  <si>
    <t>Cu stimă,</t>
  </si>
  <si>
    <t xml:space="preserve">                  GLOBAL MONEY RECOVERY</t>
  </si>
  <si>
    <t>NR.: 3456/30.07.2010</t>
  </si>
  <si>
    <t>Judecător sindic: JURJUŢ LAZĂR  DANIELA</t>
  </si>
  <si>
    <t>Debitor: SC DISTRI CRIS SRL – societate in insolvenţă, in insolvency, en procedure collective</t>
  </si>
  <si>
    <t>Termen:16.09.2010</t>
  </si>
  <si>
    <t>Primăria Cefa</t>
  </si>
  <si>
    <t>Com. Cefa, nr. 82, jud. Bihor</t>
  </si>
  <si>
    <t>D.G.F.P. Bihor</t>
  </si>
  <si>
    <t>Oradea, str. D. Cantemir, nr. 2-4, jud. Bihor</t>
  </si>
  <si>
    <t>Unicredit Leasing Corporation IFN SA</t>
  </si>
  <si>
    <t>Bucureşti, str. N. Caranfil, nr. 25, Sector 1</t>
  </si>
  <si>
    <t>477043,11 lei din care 407.673,35 lei daune interese şi 120,5 cheltuieli judiciare</t>
  </si>
  <si>
    <t>Ţiriac Leasing IFN</t>
  </si>
  <si>
    <t>Calea Giuleşti, nr. 6-8 , Sector 6, Bucureşti</t>
  </si>
  <si>
    <t xml:space="preserve">SC Linexim SRL </t>
  </si>
  <si>
    <t xml:space="preserve">Marghita,Calea Republicii, nr.22, Jud. Bihor </t>
  </si>
  <si>
    <t>Gr. 1 art.123, pct. (4) - Creanţe bugetare</t>
  </si>
  <si>
    <t>Gr.2 art.123, pct. (7) si (8) - Creanţe chirografare</t>
  </si>
  <si>
    <t>Solicităm afişarea la uşa instanţei a tabelului preliminar de creanţe depus la grefa Tribunalului Bihor la data de 05.08.2010.</t>
  </si>
  <si>
    <t xml:space="preserve">       AL DEBITOAREI SC DISTRI CRIS SRL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</si>
</sst>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_ ;[Red]\-#,##0\ 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6" fontId="9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9" fillId="0" borderId="2" xfId="0" applyNumberFormat="1" applyFont="1" applyBorder="1" applyAlignment="1" quotePrefix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8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8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9" fillId="0" borderId="2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8" fontId="8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8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12.57421875" style="0" customWidth="1"/>
    <col min="4" max="4" width="13.57421875" style="0" customWidth="1"/>
    <col min="5" max="5" width="10.140625" style="0" customWidth="1"/>
    <col min="6" max="6" width="14.421875" style="0" customWidth="1"/>
  </cols>
  <sheetData>
    <row r="2" spans="1:8" ht="12.75">
      <c r="A2" s="33" t="s">
        <v>26</v>
      </c>
      <c r="B2" s="1"/>
      <c r="C2" s="1"/>
      <c r="D2" s="1"/>
      <c r="E2" s="1"/>
      <c r="F2" s="1"/>
      <c r="G2" s="1"/>
      <c r="H2" s="1"/>
    </row>
    <row r="3" spans="1:8" ht="15">
      <c r="A3" s="2" t="s">
        <v>27</v>
      </c>
      <c r="B3" s="1"/>
      <c r="C3" s="1"/>
      <c r="D3" s="1"/>
      <c r="E3" s="1"/>
      <c r="F3" s="1"/>
      <c r="G3" s="1"/>
      <c r="H3" s="1"/>
    </row>
    <row r="4" spans="1:8" ht="15">
      <c r="A4" s="2" t="s">
        <v>10</v>
      </c>
      <c r="B4" s="1"/>
      <c r="C4" s="1"/>
      <c r="D4" s="1"/>
      <c r="E4" s="1"/>
      <c r="F4" s="1"/>
      <c r="G4" s="1"/>
      <c r="H4" s="1"/>
    </row>
    <row r="5" spans="1:8" ht="15">
      <c r="A5" s="2" t="s">
        <v>9</v>
      </c>
      <c r="B5" s="1"/>
      <c r="C5" s="1"/>
      <c r="D5" s="1"/>
      <c r="E5" s="1"/>
      <c r="F5" s="1"/>
      <c r="G5" s="1"/>
      <c r="H5" s="1"/>
    </row>
    <row r="6" spans="1:8" ht="15">
      <c r="A6" s="2" t="s">
        <v>28</v>
      </c>
      <c r="B6" s="1"/>
      <c r="C6" s="1"/>
      <c r="D6" s="1"/>
      <c r="E6" s="1"/>
      <c r="F6" s="1"/>
      <c r="G6" s="1"/>
      <c r="H6" s="1"/>
    </row>
    <row r="7" spans="1:8" ht="15">
      <c r="A7" s="2" t="s">
        <v>29</v>
      </c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2:4" ht="18.75">
      <c r="B10" s="34"/>
      <c r="C10" s="34"/>
      <c r="D10" s="35" t="s">
        <v>0</v>
      </c>
    </row>
    <row r="11" spans="2:4" ht="18.75">
      <c r="B11" s="3" t="s">
        <v>44</v>
      </c>
      <c r="C11" s="34"/>
      <c r="D11" s="34"/>
    </row>
    <row r="12" spans="2:4" ht="12.75" customHeight="1">
      <c r="B12" s="3"/>
      <c r="C12" s="34"/>
      <c r="D12" s="34"/>
    </row>
    <row r="14" spans="1:13" ht="18.75">
      <c r="A14" s="3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5.75">
      <c r="A15" s="5"/>
    </row>
    <row r="16" spans="1:9" ht="25.5">
      <c r="A16" s="6" t="s">
        <v>6</v>
      </c>
      <c r="B16" s="6" t="s">
        <v>1</v>
      </c>
      <c r="C16" s="6" t="s">
        <v>2</v>
      </c>
      <c r="D16" s="6" t="s">
        <v>3</v>
      </c>
      <c r="E16" s="7" t="s">
        <v>4</v>
      </c>
      <c r="F16" s="6" t="s">
        <v>20</v>
      </c>
      <c r="G16" s="6" t="s">
        <v>19</v>
      </c>
      <c r="H16" s="6" t="s">
        <v>15</v>
      </c>
      <c r="I16" s="6" t="s">
        <v>5</v>
      </c>
    </row>
    <row r="17" spans="1:9" ht="30.75" customHeight="1">
      <c r="A17" s="8" t="s">
        <v>8</v>
      </c>
      <c r="B17" s="8" t="s">
        <v>30</v>
      </c>
      <c r="C17" s="8" t="s">
        <v>31</v>
      </c>
      <c r="D17" s="9">
        <v>1259</v>
      </c>
      <c r="E17" s="10">
        <v>0</v>
      </c>
      <c r="F17" s="9">
        <v>1259</v>
      </c>
      <c r="G17" s="11">
        <f>F17/F19</f>
        <v>0.052320990732660104</v>
      </c>
      <c r="H17" s="12">
        <f>F17/F32</f>
        <v>0.0017201474255151912</v>
      </c>
      <c r="I17" s="8" t="s">
        <v>7</v>
      </c>
    </row>
    <row r="18" spans="1:9" ht="51.75" customHeight="1">
      <c r="A18" s="8" t="s">
        <v>13</v>
      </c>
      <c r="B18" s="8" t="s">
        <v>32</v>
      </c>
      <c r="C18" s="8" t="s">
        <v>33</v>
      </c>
      <c r="D18" s="13">
        <v>22804</v>
      </c>
      <c r="E18" s="10">
        <v>0</v>
      </c>
      <c r="F18" s="13">
        <v>22804</v>
      </c>
      <c r="G18" s="11">
        <f>F18/F19</f>
        <v>0.94767900926734</v>
      </c>
      <c r="H18" s="12">
        <f>F18/F32</f>
        <v>0.031156665521404624</v>
      </c>
      <c r="I18" s="8" t="s">
        <v>7</v>
      </c>
    </row>
    <row r="19" spans="1:9" ht="25.5">
      <c r="A19" s="14"/>
      <c r="B19" s="15" t="s">
        <v>22</v>
      </c>
      <c r="C19" s="16"/>
      <c r="D19" s="17">
        <f>SUM(D17:D18)</f>
        <v>24063</v>
      </c>
      <c r="E19" s="18">
        <v>0</v>
      </c>
      <c r="F19" s="17">
        <f>SUM(F17:F18)</f>
        <v>24063</v>
      </c>
      <c r="G19" s="19">
        <v>1</v>
      </c>
      <c r="H19" s="20">
        <f>SUM(H17:H18)</f>
        <v>0.03287681294691982</v>
      </c>
      <c r="I19" s="14"/>
    </row>
    <row r="20" spans="1:9" ht="15.75">
      <c r="A20" s="36"/>
      <c r="B20" s="37"/>
      <c r="C20" s="38"/>
      <c r="D20" s="39"/>
      <c r="E20" s="40"/>
      <c r="F20" s="39"/>
      <c r="G20" s="41"/>
      <c r="H20" s="42"/>
      <c r="I20" s="36"/>
    </row>
    <row r="22" spans="1:9" ht="18.75">
      <c r="A22" s="3" t="s">
        <v>42</v>
      </c>
      <c r="B22" s="4"/>
      <c r="C22" s="4"/>
      <c r="D22" s="4"/>
      <c r="E22" s="4"/>
      <c r="F22" s="4"/>
      <c r="G22" s="4"/>
      <c r="H22" s="4"/>
      <c r="I22" s="4"/>
    </row>
    <row r="23" ht="12.75" customHeight="1">
      <c r="A23" s="21"/>
    </row>
    <row r="24" spans="1:9" ht="25.5">
      <c r="A24" s="6" t="s">
        <v>18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20</v>
      </c>
      <c r="G24" s="6" t="s">
        <v>19</v>
      </c>
      <c r="H24" s="6" t="s">
        <v>15</v>
      </c>
      <c r="I24" s="6" t="s">
        <v>5</v>
      </c>
    </row>
    <row r="25" spans="1:9" ht="76.5">
      <c r="A25" s="8" t="s">
        <v>8</v>
      </c>
      <c r="B25" s="8" t="s">
        <v>34</v>
      </c>
      <c r="C25" s="8" t="s">
        <v>35</v>
      </c>
      <c r="D25" s="13" t="s">
        <v>36</v>
      </c>
      <c r="E25" s="22">
        <v>0</v>
      </c>
      <c r="F25" s="22">
        <v>477043.11</v>
      </c>
      <c r="G25" s="12">
        <f>F25/F28</f>
        <v>0.6739315240929019</v>
      </c>
      <c r="H25" s="12">
        <f>F25/F32</f>
        <v>0.651774803436267</v>
      </c>
      <c r="I25" s="8" t="s">
        <v>23</v>
      </c>
    </row>
    <row r="26" spans="1:9" ht="46.5" customHeight="1">
      <c r="A26" s="8" t="s">
        <v>13</v>
      </c>
      <c r="B26" s="8" t="s">
        <v>37</v>
      </c>
      <c r="C26" s="8" t="s">
        <v>38</v>
      </c>
      <c r="D26" s="13">
        <v>186843</v>
      </c>
      <c r="E26" s="22">
        <v>0</v>
      </c>
      <c r="F26" s="22">
        <v>186843</v>
      </c>
      <c r="G26" s="12">
        <f>F26/F28</f>
        <v>0.2639580891464717</v>
      </c>
      <c r="H26" s="12">
        <f>F26/F32</f>
        <v>0.2552799884237767</v>
      </c>
      <c r="I26" s="8" t="s">
        <v>23</v>
      </c>
    </row>
    <row r="27" spans="1:9" ht="57.75" customHeight="1">
      <c r="A27" s="8" t="s">
        <v>14</v>
      </c>
      <c r="B27" s="8" t="s">
        <v>39</v>
      </c>
      <c r="C27" s="8" t="s">
        <v>40</v>
      </c>
      <c r="D27" s="13">
        <v>43964.9</v>
      </c>
      <c r="E27" s="22">
        <v>0</v>
      </c>
      <c r="F27" s="22">
        <v>43964.9</v>
      </c>
      <c r="G27" s="12">
        <f>F27/F28</f>
        <v>0.062110386760626364</v>
      </c>
      <c r="H27" s="12">
        <f>F27/F32</f>
        <v>0.06006839519303641</v>
      </c>
      <c r="I27" s="8" t="s">
        <v>23</v>
      </c>
    </row>
    <row r="28" spans="1:9" ht="25.5">
      <c r="A28" s="15"/>
      <c r="B28" s="15" t="s">
        <v>21</v>
      </c>
      <c r="C28" s="15"/>
      <c r="D28" s="17">
        <v>707851.01</v>
      </c>
      <c r="E28" s="17">
        <v>0</v>
      </c>
      <c r="F28" s="17">
        <f>SUM(F25:F27)</f>
        <v>707851.01</v>
      </c>
      <c r="G28" s="23">
        <v>1</v>
      </c>
      <c r="H28" s="23">
        <f>SUM(H25:H27)</f>
        <v>0.9671231870530802</v>
      </c>
      <c r="I28" s="15"/>
    </row>
    <row r="29" spans="1:9" ht="12.75">
      <c r="A29" s="24"/>
      <c r="B29" s="24"/>
      <c r="C29" s="24"/>
      <c r="D29" s="25"/>
      <c r="E29" s="25"/>
      <c r="F29" s="25"/>
      <c r="G29" s="26"/>
      <c r="H29" s="27"/>
      <c r="I29" s="24"/>
    </row>
    <row r="30" spans="3:6" ht="12.75">
      <c r="C30" s="28" t="s">
        <v>17</v>
      </c>
      <c r="F30" s="29">
        <f>D19+D28</f>
        <v>731914.01</v>
      </c>
    </row>
    <row r="32" spans="3:6" ht="12.75">
      <c r="C32" s="28" t="s">
        <v>16</v>
      </c>
      <c r="F32" s="30">
        <f>F19+F28</f>
        <v>731914.01</v>
      </c>
    </row>
    <row r="34" spans="2:9" ht="25.5" customHeight="1">
      <c r="B34" s="43" t="s">
        <v>43</v>
      </c>
      <c r="C34" s="43"/>
      <c r="D34" s="43"/>
      <c r="E34" s="43"/>
      <c r="F34" s="43"/>
      <c r="G34" s="43"/>
      <c r="H34" s="43"/>
      <c r="I34" s="43"/>
    </row>
    <row r="35" spans="2:6" ht="12.75">
      <c r="B35" s="31"/>
      <c r="C35" s="31"/>
      <c r="D35" s="31"/>
      <c r="E35" s="31"/>
      <c r="F35" s="31"/>
    </row>
    <row r="36" ht="12.75">
      <c r="B36" s="28" t="s">
        <v>24</v>
      </c>
    </row>
    <row r="38" spans="5:6" ht="12.75">
      <c r="E38" s="28"/>
      <c r="F38" s="28" t="s">
        <v>11</v>
      </c>
    </row>
    <row r="39" spans="5:6" ht="12.75">
      <c r="E39" s="28" t="s">
        <v>25</v>
      </c>
      <c r="F39" s="28"/>
    </row>
    <row r="40" spans="5:6" ht="12.75">
      <c r="E40" s="28"/>
      <c r="F40" s="28" t="s">
        <v>12</v>
      </c>
    </row>
    <row r="49" ht="12.75">
      <c r="D49" s="32"/>
    </row>
  </sheetData>
  <printOptions/>
  <pageMargins left="0.5511811023622047" right="0.35433070866141736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2010-08-04T09:19:12Z</cp:lastPrinted>
  <dcterms:created xsi:type="dcterms:W3CDTF">2010-08-04T08:20:43Z</dcterms:created>
  <dcterms:modified xsi:type="dcterms:W3CDTF">2010-08-04T09:27:08Z</dcterms:modified>
  <cp:category/>
  <cp:version/>
  <cp:contentType/>
  <cp:contentStatus/>
</cp:coreProperties>
</file>