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<sst xmlns="http://schemas.openxmlformats.org/spreadsheetml/2006/main" count="62" uniqueCount="53">
  <si>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Creditor</t>
  </si>
  <si>
    <t>Adresa</t>
  </si>
  <si>
    <t>Creanţa depusă</t>
  </si>
  <si>
    <t>Nescadent</t>
  </si>
  <si>
    <t>Menţiuni</t>
  </si>
  <si>
    <t>Privilegiată</t>
  </si>
  <si>
    <t>1.</t>
  </si>
  <si>
    <t>Av. Ţiril Horia Cristian</t>
  </si>
  <si>
    <t>2.</t>
  </si>
  <si>
    <t>% din total</t>
  </si>
  <si>
    <t>TOTAL CREANŢE ACCEPTATE :</t>
  </si>
  <si>
    <t>TOTAL CREANŢE DEPUSE:</t>
  </si>
  <si>
    <t>% din grupă</t>
  </si>
  <si>
    <t>Creanţa acceptată</t>
  </si>
  <si>
    <t>Cu stimă,</t>
  </si>
  <si>
    <t xml:space="preserve"> </t>
  </si>
  <si>
    <t>Oradea, B-dul D. Cantemir, nr. 2-4</t>
  </si>
  <si>
    <t>Gr.1 art.123, pct. (4) - Creanţe bugetare</t>
  </si>
  <si>
    <t>Dosar 13180/111/2010</t>
  </si>
  <si>
    <t xml:space="preserve">Administraţia Finanţelor Publice a Municipiului Oradea </t>
  </si>
  <si>
    <t>Total gr. 1</t>
  </si>
  <si>
    <t>NR.: 818/14.03.2011</t>
  </si>
  <si>
    <t>3.</t>
  </si>
  <si>
    <t>Primăria Municipiului Oradea</t>
  </si>
  <si>
    <t>Oradea, P-ţa Unirii, nr. 1</t>
  </si>
  <si>
    <t>Nr. crt.</t>
  </si>
  <si>
    <t>Temei juridic: art.20 lit (k) şi art.72  al (1) din Legea nr.85/2006 privind procedura insolventei</t>
  </si>
  <si>
    <t>Judecător sindic: CRISTIAN MONENCI</t>
  </si>
  <si>
    <t>Administrator judiciar: GLOBAL MONEY RECOVERY IPURL</t>
  </si>
  <si>
    <r>
      <t xml:space="preserve">Debitor: SC KENDA SRL – </t>
    </r>
    <r>
      <rPr>
        <i/>
        <sz val="11"/>
        <rFont val="Arial"/>
        <family val="2"/>
      </rPr>
      <t>societate în insolvenţă, in insolvency, en procedure collective</t>
    </r>
  </si>
  <si>
    <t>Termen: 06.04.2011</t>
  </si>
  <si>
    <t xml:space="preserve">                       TABEL PRELIMINAR DE CREANŢE</t>
  </si>
  <si>
    <t>Grupa 2, art.123 pct. (7) şi (8) - Creanţe chirografare</t>
  </si>
  <si>
    <t>Creanta depusa</t>
  </si>
  <si>
    <t>Creanta acceptata</t>
  </si>
  <si>
    <t>% din grupa</t>
  </si>
  <si>
    <t>Mentiuni</t>
  </si>
  <si>
    <t xml:space="preserve">Admisă integral în temeiul art.66 al.(1) din Lege </t>
  </si>
  <si>
    <t>Admisă integral în temeiul art.66 al.(1) din Lege</t>
  </si>
  <si>
    <t>Admisa partial conform adresei de justificare nr.88/17.01.2011</t>
  </si>
  <si>
    <t>TOTAL GRUPA 2</t>
  </si>
  <si>
    <t>Auto Soft Service Roti SRL</t>
  </si>
  <si>
    <t>Dobroeşti, sat Fundeni, str. Zorilor, nr. 24, jud. Ilfov</t>
  </si>
  <si>
    <t>Ro&amp;La Vulcoprest SRL</t>
  </si>
  <si>
    <t>Oradea, Str. Războieni,  nr.24</t>
  </si>
  <si>
    <t>Romtelecom SA</t>
  </si>
  <si>
    <t>Cluj-Napoca, str. Octavian Petrovici, nr. 2</t>
  </si>
  <si>
    <t>Rotix Lux SRL</t>
  </si>
  <si>
    <t>Bucureşti, B-dul Decebal, nr. 13, bl. S15, sc.2, ap. 24, Sector 3</t>
  </si>
  <si>
    <t xml:space="preserve">    AL DEBITORULUI  S.C. KENDA SRL </t>
  </si>
  <si>
    <t>Administrator judiciar</t>
  </si>
  <si>
    <t xml:space="preserve">                    GLOBAL MONEY RECOVERY</t>
  </si>
  <si>
    <t>Solicităm afişarea la uşa instanţei a tabelului preliminar de creanţe.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</si>
</sst>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#,##0.00_ ;[Red]\-#,##0.00\ "/>
    <numFmt numFmtId="166" formatCode="#,##0.0\ &quot;lei&quot;;[Red]\-#,##0.0\ &quot;lei&quot;"/>
    <numFmt numFmtId="167" formatCode="0.0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.0_ ;[Red]\-#,##0.0\ "/>
    <numFmt numFmtId="177" formatCode="#,##0_ ;[Red]\-#,##0\ "/>
    <numFmt numFmtId="178" formatCode="0.000%"/>
    <numFmt numFmtId="179" formatCode="0.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8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5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64" fontId="4" fillId="0" borderId="1" xfId="1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8" fontId="11" fillId="0" borderId="0" xfId="0" applyNumberFormat="1" applyFont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 quotePrefix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8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 topLeftCell="A1">
      <selection activeCell="A1" sqref="A1:I40"/>
    </sheetView>
  </sheetViews>
  <sheetFormatPr defaultColWidth="9.140625" defaultRowHeight="12.75"/>
  <cols>
    <col min="1" max="1" width="4.00390625" style="0" customWidth="1"/>
    <col min="2" max="2" width="13.57421875" style="0" customWidth="1"/>
    <col min="3" max="3" width="13.00390625" style="0" customWidth="1"/>
    <col min="4" max="4" width="11.7109375" style="0" customWidth="1"/>
    <col min="5" max="5" width="10.28125" style="0" customWidth="1"/>
    <col min="6" max="6" width="12.140625" style="0" customWidth="1"/>
    <col min="7" max="7" width="8.8515625" style="0" customWidth="1"/>
    <col min="8" max="8" width="8.140625" style="0" customWidth="1"/>
    <col min="9" max="9" width="12.140625" style="0" customWidth="1"/>
  </cols>
  <sheetData>
    <row r="1" spans="1:8" ht="15">
      <c r="A1" s="8" t="s">
        <v>21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4.25">
      <c r="A3" s="9" t="s">
        <v>18</v>
      </c>
      <c r="B3" s="9"/>
      <c r="C3" s="2"/>
      <c r="D3" s="2"/>
      <c r="E3" s="2"/>
      <c r="F3" s="2"/>
      <c r="G3" s="2"/>
      <c r="H3" s="2"/>
    </row>
    <row r="4" spans="1:8" ht="14.25">
      <c r="A4" s="10" t="s">
        <v>27</v>
      </c>
      <c r="B4" s="9"/>
      <c r="C4" s="2"/>
      <c r="D4" s="2"/>
      <c r="E4" s="2"/>
      <c r="F4" s="2"/>
      <c r="G4" s="2"/>
      <c r="H4" s="2"/>
    </row>
    <row r="5" spans="1:8" ht="14.25">
      <c r="A5" s="10" t="s">
        <v>26</v>
      </c>
      <c r="B5" s="9"/>
      <c r="C5" s="2"/>
      <c r="D5" s="2"/>
      <c r="E5" s="2"/>
      <c r="F5" s="2"/>
      <c r="G5" s="2"/>
      <c r="H5" s="2"/>
    </row>
    <row r="6" spans="1:8" ht="14.25">
      <c r="A6" s="10" t="s">
        <v>28</v>
      </c>
      <c r="B6" s="9"/>
      <c r="C6" s="2"/>
      <c r="D6" s="2"/>
      <c r="E6" s="2"/>
      <c r="F6" s="2"/>
      <c r="G6" s="2"/>
      <c r="H6" s="2"/>
    </row>
    <row r="7" spans="1:8" ht="14.25">
      <c r="A7" s="10" t="s">
        <v>29</v>
      </c>
      <c r="B7" s="9"/>
      <c r="C7" s="2"/>
      <c r="D7" s="2"/>
      <c r="E7" s="2"/>
      <c r="F7" s="2"/>
      <c r="G7" s="2"/>
      <c r="H7" s="2"/>
    </row>
    <row r="8" spans="1:8" ht="14.25">
      <c r="A8" s="10" t="s">
        <v>30</v>
      </c>
      <c r="B8" s="9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ht="20.25">
      <c r="D11" s="11" t="s">
        <v>31</v>
      </c>
    </row>
    <row r="12" ht="20.25">
      <c r="C12" s="12" t="s">
        <v>49</v>
      </c>
    </row>
    <row r="13" ht="20.25">
      <c r="C13" s="12"/>
    </row>
    <row r="14" ht="12.75">
      <c r="O14" t="s">
        <v>15</v>
      </c>
    </row>
    <row r="15" spans="1:9" s="7" customFormat="1" ht="18">
      <c r="A15" s="17" t="s">
        <v>17</v>
      </c>
      <c r="B15" s="1"/>
      <c r="C15" s="1"/>
      <c r="D15" s="1"/>
      <c r="E15" s="1"/>
      <c r="F15" s="1"/>
      <c r="G15" s="1"/>
      <c r="H15" s="1"/>
      <c r="I15" s="1"/>
    </row>
    <row r="16" spans="1:9" ht="24" customHeight="1">
      <c r="A16" s="39" t="s">
        <v>25</v>
      </c>
      <c r="B16" s="39" t="s">
        <v>0</v>
      </c>
      <c r="C16" s="39" t="s">
        <v>1</v>
      </c>
      <c r="D16" s="39" t="s">
        <v>2</v>
      </c>
      <c r="E16" s="31" t="s">
        <v>3</v>
      </c>
      <c r="F16" s="39" t="s">
        <v>13</v>
      </c>
      <c r="G16" s="39" t="s">
        <v>12</v>
      </c>
      <c r="H16" s="39" t="s">
        <v>9</v>
      </c>
      <c r="I16" s="39" t="s">
        <v>4</v>
      </c>
    </row>
    <row r="17" spans="1:9" ht="71.25" customHeight="1">
      <c r="A17" s="32" t="s">
        <v>6</v>
      </c>
      <c r="B17" s="32" t="s">
        <v>19</v>
      </c>
      <c r="C17" s="32" t="s">
        <v>16</v>
      </c>
      <c r="D17" s="33">
        <v>5201</v>
      </c>
      <c r="E17" s="34">
        <v>0</v>
      </c>
      <c r="F17" s="33">
        <v>5201</v>
      </c>
      <c r="G17" s="35">
        <f>F17/F19</f>
        <v>0.9751222886969435</v>
      </c>
      <c r="H17" s="36">
        <f>F17/F32</f>
        <v>0.09836568469306255</v>
      </c>
      <c r="I17" s="32" t="s">
        <v>5</v>
      </c>
    </row>
    <row r="18" spans="1:9" ht="44.25" customHeight="1">
      <c r="A18" s="32" t="s">
        <v>8</v>
      </c>
      <c r="B18" s="32" t="s">
        <v>23</v>
      </c>
      <c r="C18" s="32" t="s">
        <v>24</v>
      </c>
      <c r="D18" s="33">
        <v>132.69</v>
      </c>
      <c r="E18" s="34">
        <v>0</v>
      </c>
      <c r="F18" s="33">
        <v>132.69</v>
      </c>
      <c r="G18" s="35">
        <f>F18/F19</f>
        <v>0.024877711303056608</v>
      </c>
      <c r="H18" s="36">
        <f>F18/F32</f>
        <v>0.0025095448379008787</v>
      </c>
      <c r="I18" s="32" t="s">
        <v>5</v>
      </c>
    </row>
    <row r="19" spans="1:9" ht="20.25" customHeight="1">
      <c r="A19" s="37"/>
      <c r="B19" s="38" t="s">
        <v>20</v>
      </c>
      <c r="C19" s="39"/>
      <c r="D19" s="40">
        <f>SUM(D17:D18)</f>
        <v>5333.69</v>
      </c>
      <c r="E19" s="41">
        <f>SUM(E17:E18)</f>
        <v>0</v>
      </c>
      <c r="F19" s="40">
        <f>SUM(F17:F18)</f>
        <v>5333.69</v>
      </c>
      <c r="G19" s="42">
        <f>SUM(G17:G18)</f>
        <v>1.0000000000000002</v>
      </c>
      <c r="H19" s="43">
        <f>SUM(H17:H18)</f>
        <v>0.10087522953096342</v>
      </c>
      <c r="I19" s="37"/>
    </row>
    <row r="20" spans="1:9" ht="12.75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12.75">
      <c r="A21" s="16" t="s">
        <v>32</v>
      </c>
      <c r="B21" s="16"/>
      <c r="C21" s="16"/>
      <c r="D21" s="16"/>
      <c r="E21" s="20"/>
      <c r="F21" s="20"/>
      <c r="G21" s="20"/>
      <c r="H21" s="21"/>
      <c r="I21" s="20"/>
    </row>
    <row r="22" spans="1:9" ht="25.5">
      <c r="A22" s="44" t="s">
        <v>25</v>
      </c>
      <c r="B22" s="45" t="s">
        <v>0</v>
      </c>
      <c r="C22" s="45" t="s">
        <v>1</v>
      </c>
      <c r="D22" s="44" t="s">
        <v>33</v>
      </c>
      <c r="E22" s="45" t="s">
        <v>3</v>
      </c>
      <c r="F22" s="44" t="s">
        <v>34</v>
      </c>
      <c r="G22" s="44" t="s">
        <v>35</v>
      </c>
      <c r="H22" s="46" t="s">
        <v>9</v>
      </c>
      <c r="I22" s="45" t="s">
        <v>36</v>
      </c>
    </row>
    <row r="23" spans="1:9" ht="48" customHeight="1">
      <c r="A23" s="47" t="s">
        <v>6</v>
      </c>
      <c r="B23" s="22" t="s">
        <v>41</v>
      </c>
      <c r="C23" s="22" t="s">
        <v>42</v>
      </c>
      <c r="D23" s="23">
        <v>20079.45</v>
      </c>
      <c r="E23" s="24">
        <v>0</v>
      </c>
      <c r="F23" s="23">
        <v>20079.45</v>
      </c>
      <c r="G23" s="25">
        <f>F23/F27</f>
        <v>0.4223656743606075</v>
      </c>
      <c r="H23" s="25">
        <f>F23/F32</f>
        <v>0.37975944001348105</v>
      </c>
      <c r="I23" s="22" t="s">
        <v>37</v>
      </c>
    </row>
    <row r="24" spans="1:9" ht="44.25" customHeight="1">
      <c r="A24" s="47" t="s">
        <v>8</v>
      </c>
      <c r="B24" s="22" t="s">
        <v>43</v>
      </c>
      <c r="C24" s="22" t="s">
        <v>44</v>
      </c>
      <c r="D24" s="23">
        <v>21463.3</v>
      </c>
      <c r="E24" s="24">
        <v>0</v>
      </c>
      <c r="F24" s="23">
        <v>21463.3</v>
      </c>
      <c r="G24" s="25">
        <f>F24/F27</f>
        <v>0.4514745761713606</v>
      </c>
      <c r="H24" s="25">
        <f>F24/F32</f>
        <v>0.40593197467268016</v>
      </c>
      <c r="I24" s="22" t="s">
        <v>38</v>
      </c>
    </row>
    <row r="25" spans="1:9" ht="42.75" customHeight="1">
      <c r="A25" s="47">
        <v>2</v>
      </c>
      <c r="B25" s="22" t="s">
        <v>45</v>
      </c>
      <c r="C25" s="22" t="s">
        <v>46</v>
      </c>
      <c r="D25" s="23">
        <v>2332.01</v>
      </c>
      <c r="E25" s="24">
        <v>0</v>
      </c>
      <c r="F25" s="23">
        <v>2332.01</v>
      </c>
      <c r="G25" s="25">
        <f>F25/F27</f>
        <v>0.049053185035729585</v>
      </c>
      <c r="H25" s="25">
        <f>F25/F32</f>
        <v>0.04410493373602554</v>
      </c>
      <c r="I25" s="22" t="s">
        <v>38</v>
      </c>
    </row>
    <row r="26" spans="1:9" ht="58.5" customHeight="1">
      <c r="A26" s="47" t="s">
        <v>22</v>
      </c>
      <c r="B26" s="22" t="s">
        <v>47</v>
      </c>
      <c r="C26" s="22" t="s">
        <v>48</v>
      </c>
      <c r="D26" s="23">
        <v>3665.68</v>
      </c>
      <c r="E26" s="26">
        <v>0</v>
      </c>
      <c r="F26" s="23">
        <v>3665.68</v>
      </c>
      <c r="G26" s="25">
        <f>F26/F27</f>
        <v>0.07710656443230227</v>
      </c>
      <c r="H26" s="25">
        <f>F26/F32</f>
        <v>0.06932842204684975</v>
      </c>
      <c r="I26" s="22" t="s">
        <v>39</v>
      </c>
    </row>
    <row r="27" spans="1:9" ht="12.75">
      <c r="A27" s="45"/>
      <c r="B27" s="45" t="s">
        <v>40</v>
      </c>
      <c r="C27" s="45"/>
      <c r="D27" s="48">
        <f>SUM(D23:D26)</f>
        <v>47540.44</v>
      </c>
      <c r="E27" s="48">
        <f>SUM(E23:E26)</f>
        <v>0</v>
      </c>
      <c r="F27" s="49">
        <f>SUM(F23:F26)</f>
        <v>47540.44</v>
      </c>
      <c r="G27" s="50">
        <f>SUM(G23:G26)</f>
        <v>0.9999999999999999</v>
      </c>
      <c r="H27" s="51">
        <f>SUM(H23:H26)</f>
        <v>0.8991247704690365</v>
      </c>
      <c r="I27" s="45"/>
    </row>
    <row r="28" spans="1:9" s="1" customFormat="1" ht="14.25" customHeight="1">
      <c r="A28" s="3"/>
      <c r="B28" s="3"/>
      <c r="C28" s="3"/>
      <c r="D28" s="4"/>
      <c r="E28" s="4"/>
      <c r="F28" s="4"/>
      <c r="G28" s="5"/>
      <c r="H28" s="6"/>
      <c r="I28" s="3"/>
    </row>
    <row r="29" spans="1:9" ht="12.75">
      <c r="A29" s="18"/>
      <c r="B29" s="18"/>
      <c r="C29" s="18"/>
      <c r="D29" s="18"/>
      <c r="E29" s="18"/>
      <c r="F29" s="18"/>
      <c r="G29" s="18"/>
      <c r="H29" s="18"/>
      <c r="I29" s="18"/>
    </row>
    <row r="30" spans="1:9" s="13" customFormat="1" ht="14.25">
      <c r="A30" s="27"/>
      <c r="B30" s="27"/>
      <c r="C30" s="28" t="s">
        <v>11</v>
      </c>
      <c r="D30" s="27"/>
      <c r="E30" s="27"/>
      <c r="F30" s="29">
        <f>D19+D27</f>
        <v>52874.130000000005</v>
      </c>
      <c r="G30" s="27"/>
      <c r="H30" s="27"/>
      <c r="I30" s="27"/>
    </row>
    <row r="31" spans="1:9" s="13" customFormat="1" ht="14.25">
      <c r="A31" s="27"/>
      <c r="B31" s="27"/>
      <c r="C31" s="27"/>
      <c r="D31" s="27"/>
      <c r="E31" s="27"/>
      <c r="F31" s="27"/>
      <c r="G31" s="27"/>
      <c r="H31" s="27"/>
      <c r="I31" s="27"/>
    </row>
    <row r="32" spans="1:9" s="13" customFormat="1" ht="14.25">
      <c r="A32" s="27"/>
      <c r="B32" s="27"/>
      <c r="C32" s="28" t="s">
        <v>10</v>
      </c>
      <c r="D32" s="27"/>
      <c r="E32" s="27"/>
      <c r="F32" s="30">
        <f>F19+F27</f>
        <v>52874.130000000005</v>
      </c>
      <c r="G32" s="27"/>
      <c r="H32" s="27"/>
      <c r="I32" s="27"/>
    </row>
    <row r="33" s="13" customFormat="1" ht="14.25"/>
    <row r="34" spans="2:9" s="13" customFormat="1" ht="15.75" customHeight="1">
      <c r="B34" s="15" t="s">
        <v>52</v>
      </c>
      <c r="C34" s="15"/>
      <c r="D34" s="15"/>
      <c r="E34" s="15"/>
      <c r="F34" s="15"/>
      <c r="G34" s="15"/>
      <c r="H34" s="15"/>
      <c r="I34" s="15"/>
    </row>
    <row r="35" spans="2:9" s="13" customFormat="1" ht="15.75" customHeight="1">
      <c r="B35" s="15"/>
      <c r="C35" s="15"/>
      <c r="D35" s="15"/>
      <c r="E35" s="15"/>
      <c r="F35" s="15"/>
      <c r="G35" s="15"/>
      <c r="H35" s="15"/>
      <c r="I35" s="15"/>
    </row>
    <row r="36" s="13" customFormat="1" ht="15">
      <c r="B36" s="14" t="s">
        <v>14</v>
      </c>
    </row>
    <row r="37" s="13" customFormat="1" ht="14.25"/>
    <row r="38" spans="5:6" s="13" customFormat="1" ht="15">
      <c r="E38" s="14"/>
      <c r="F38" s="14" t="s">
        <v>50</v>
      </c>
    </row>
    <row r="39" spans="5:6" s="13" customFormat="1" ht="15">
      <c r="E39" s="14" t="s">
        <v>51</v>
      </c>
      <c r="F39" s="14"/>
    </row>
    <row r="40" spans="5:6" s="13" customFormat="1" ht="15">
      <c r="E40" s="14"/>
      <c r="F40" s="14" t="s">
        <v>7</v>
      </c>
    </row>
    <row r="41" s="13" customFormat="1" ht="14.25"/>
    <row r="42" s="13" customFormat="1" ht="14.25"/>
    <row r="43" s="13" customFormat="1" ht="14.25"/>
    <row r="49" ht="12.75">
      <c r="D49" s="1"/>
    </row>
  </sheetData>
  <printOptions/>
  <pageMargins left="0.5511811023622047" right="0.15748031496062992" top="1.771653543307086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2011-03-24T07:33:18Z</cp:lastPrinted>
  <dcterms:created xsi:type="dcterms:W3CDTF">2010-02-02T11:40:37Z</dcterms:created>
  <dcterms:modified xsi:type="dcterms:W3CDTF">2011-04-05T17:40:28Z</dcterms:modified>
  <cp:category/>
  <cp:version/>
  <cp:contentType/>
  <cp:contentStatus/>
</cp:coreProperties>
</file>